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утверждены" sheetId="1" r:id="rId1"/>
  </sheets>
  <definedNames>
    <definedName name="_xlnm.Print_Titles" localSheetId="0">'утверждены'!$8:$10</definedName>
    <definedName name="_xlnm.Print_Area" localSheetId="0">'утверждены'!$A$1:$S$45</definedName>
  </definedNames>
  <calcPr fullCalcOnLoad="1" refMode="R1C1"/>
</workbook>
</file>

<file path=xl/sharedStrings.xml><?xml version="1.0" encoding="utf-8"?>
<sst xmlns="http://schemas.openxmlformats.org/spreadsheetml/2006/main" count="67" uniqueCount="53">
  <si>
    <t>№ п/п</t>
  </si>
  <si>
    <t>Мероприятия</t>
  </si>
  <si>
    <t>Финансовые затраты, тыс. рублей</t>
  </si>
  <si>
    <t xml:space="preserve">в том числе </t>
  </si>
  <si>
    <t>в том числе</t>
  </si>
  <si>
    <t>местный бюджет</t>
  </si>
  <si>
    <t>краевой бюджет</t>
  </si>
  <si>
    <t xml:space="preserve">ОТЧЕТ О ВЫПОЛНЕНИИ ВЕДОМСТВЕННЫХ ЦЕЛЕВЫХ ПРОГРАММ  </t>
  </si>
  <si>
    <t xml:space="preserve">             Харьковского сельского поселения Лабинского района</t>
  </si>
  <si>
    <t xml:space="preserve">Наименование ведомственной целевой программы                                                     </t>
  </si>
  <si>
    <t>Запланировано программой (первоначально)</t>
  </si>
  <si>
    <t>Всего</t>
  </si>
  <si>
    <t>Уточненный план (в ходе реализации)</t>
  </si>
  <si>
    <t>федераль-ный бюджет</t>
  </si>
  <si>
    <t>Показатели результативности ведомственной целевой программы</t>
  </si>
  <si>
    <t>ИТОГО :</t>
  </si>
  <si>
    <t>Главный специалист администрации Харьковского сельского поселения Лабинского района</t>
  </si>
  <si>
    <t>Е.М. Тритинко</t>
  </si>
  <si>
    <t xml:space="preserve">Проведение занятий с населением, тренировок со службами ГО, учений </t>
  </si>
  <si>
    <t>Обучение специалиста в области  ГО и ЧС</t>
  </si>
  <si>
    <t>Приобретение наглядной агитации</t>
  </si>
  <si>
    <t>Организационное обеспечение реализации программы</t>
  </si>
  <si>
    <t>Организация пожарно-технического обследования – ведение текущего мониторинга состояния пожарной безопасности   объектов жилого сектора, и других объектов, территорий поселения</t>
  </si>
  <si>
    <t>Информационное обеспечение, противопожарная пропаганда и обучение мерам пожарной безопасности</t>
  </si>
  <si>
    <t>Обучение лица, ответственного за пожарную безопасность в  поселении</t>
  </si>
  <si>
    <t>Приобретение противопожарного инвентаря (огнетушители и пожарный инвентарь, противопожарное полотно, оборудование пожарных щитов, проверка и перезарядка огнетушителей )</t>
  </si>
  <si>
    <t>Анализ нормативных правовых актов Российской Федерации и субъектов Российской Федерации</t>
  </si>
  <si>
    <t>Размещение методических рекомендаций по применению законодательства в сфере малого и среднего предпринимательства и по вопросам взаимодействия с контролирующими органами в СМИ и на официальном сайте администрации</t>
  </si>
  <si>
    <t xml:space="preserve">Проведение выборочных проверок применяемости журнала учета контрольных проверок, анализ отметок в журнале о проверках хозяйствующих субъектов, рассмотрение результатов проверок на заседаниях муниципальных МВК  </t>
  </si>
  <si>
    <t>Изучения опыта работы по устранению административных барьеров на пути развития малого и среднего предпринимательства в других районах</t>
  </si>
  <si>
    <t xml:space="preserve">Проведение «круглых столов» и семинаров с предпринимателями по вопросам взаимодействия с контролирующими органами </t>
  </si>
  <si>
    <t xml:space="preserve">Проведение конкурса на звание лучшего предпринимателя и предприятия малого бизнеса </t>
  </si>
  <si>
    <t>Привлечение субъектов малого и среднего предпринимательства к выполнению муниципальных заказов</t>
  </si>
  <si>
    <t>Оказание услуг в области телевидения</t>
  </si>
  <si>
    <t>Оказание услуг печатными СМИ</t>
  </si>
  <si>
    <t>Сбор, дизайн, корректировка и вёрстка  межмуниципального периодического печатного средства массовой информации органов местного самоуправления «Информационный бюллетень»</t>
  </si>
  <si>
    <t>Организация   и проведение мероприятий, направленных на гражданское становление личности, духовно-нравственное, военно-патриотическое и гражданско-правовое воспитание молодежи</t>
  </si>
  <si>
    <t xml:space="preserve">Проведение мероприятий, направленных на противодействие и профилактику экстремизма, расизма и других форм нетерпимости в молодежной среде </t>
  </si>
  <si>
    <t>Профилактика наркомании, алкоголизма, безнадзорности и правонарушений в подростково-молодежной среде</t>
  </si>
  <si>
    <t>Проведение мероприятий, направленных на формирование общественно-политической активности молодежи. Ученическое самоуправление.</t>
  </si>
  <si>
    <t>Мероприятия, направленные на создание здорового образа жизни в подростково-молодежной среде</t>
  </si>
  <si>
    <t>Повышение пожарной безопасности в Харьковском сельском поселении Лабинского района на 2021 год</t>
  </si>
  <si>
    <t>Развитие и совершенствование системы гражданской обороны, защиты населения от ЧС и природного и техногенного характера на территории Харьковского сельского поселения Лабинского района на 2021 год</t>
  </si>
  <si>
    <t>Поддержка малого и среднего предпринимательства в Харьковском сельском поселении Лабинского района на 2021 год</t>
  </si>
  <si>
    <t>Молодежь Харьковского сельского поселения Лабинского района на 2021 год</t>
  </si>
  <si>
    <t xml:space="preserve">Установка средств социальной рекламы и пропаганды: информационных стендов, баннеров, и систематическое обновление; изготовление  методических материалов, плакатов, памяток на противопожарную тематику;
приобретение знаков пожарной безопасности
</t>
  </si>
  <si>
    <t>Услуги по проведению кадастровых работ на объекте недвижимости и земельные участки, расположенные в пределах Харьковского сельского поселения</t>
  </si>
  <si>
    <t>Информационное обеспечение деятельности органов местного самоуправления Харьковского сельского поселения Лабинского района на 2021 год</t>
  </si>
  <si>
    <t>Управление муниципальным имуществом Харьковского сельского поселения Лабинского района на 2021 год</t>
  </si>
  <si>
    <t>за 1 полугодие 2021 год</t>
  </si>
  <si>
    <t>Реализовано на  01.07.2021 г</t>
  </si>
  <si>
    <t xml:space="preserve">Процент освоения по состоянию на   01.07.2021 года </t>
  </si>
  <si>
    <t>6 июля 2021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</si>
</sst>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#,###.0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0070C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1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1" fillId="10" borderId="0" applyNumberFormat="0" applyBorder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8" borderId="0" applyNumberFormat="0" applyBorder="0" applyAlignment="0" applyProtection="0"/>
    <xf numFmtId="0" fontId="27" fillId="20" borderId="0" applyNumberFormat="0" applyBorder="0" applyAlignment="0" applyProtection="0"/>
    <xf numFmtId="0" fontId="1" fillId="14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7" fillId="25" borderId="0" applyNumberFormat="0" applyBorder="0" applyAlignment="0" applyProtection="0"/>
    <xf numFmtId="0" fontId="2" fillId="16" borderId="0" applyNumberFormat="0" applyBorder="0" applyAlignment="0" applyProtection="0"/>
    <xf numFmtId="0" fontId="27" fillId="26" borderId="0" applyNumberFormat="0" applyBorder="0" applyAlignment="0" applyProtection="0"/>
    <xf numFmtId="0" fontId="2" fillId="18" borderId="0" applyNumberFormat="0" applyBorder="0" applyAlignment="0" applyProtection="0"/>
    <xf numFmtId="0" fontId="27" fillId="27" borderId="0" applyNumberFormat="0" applyBorder="0" applyAlignment="0" applyProtection="0"/>
    <xf numFmtId="0" fontId="2" fillId="28" borderId="0" applyNumberFormat="0" applyBorder="0" applyAlignment="0" applyProtection="0"/>
    <xf numFmtId="0" fontId="27" fillId="29" borderId="0" applyNumberFormat="0" applyBorder="0" applyAlignment="0" applyProtection="0"/>
    <xf numFmtId="0" fontId="2" fillId="30" borderId="0" applyNumberFormat="0" applyBorder="0" applyAlignment="0" applyProtection="0"/>
    <xf numFmtId="0" fontId="27" fillId="31" borderId="0" applyNumberFormat="0" applyBorder="0" applyAlignment="0" applyProtection="0"/>
    <xf numFmtId="0" fontId="2" fillId="32" borderId="0" applyNumberFormat="0" applyBorder="0" applyAlignment="0" applyProtection="0"/>
    <xf numFmtId="0" fontId="27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9" fillId="40" borderId="1" applyNumberFormat="0" applyAlignment="0" applyProtection="0"/>
    <xf numFmtId="0" fontId="30" fillId="41" borderId="2" applyNumberFormat="0" applyAlignment="0" applyProtection="0"/>
    <xf numFmtId="0" fontId="31" fillId="41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42" borderId="7" applyNumberFormat="0" applyAlignment="0" applyProtection="0"/>
    <xf numFmtId="0" fontId="38" fillId="0" borderId="0" applyNumberFormat="0" applyFill="0" applyBorder="0" applyAlignment="0" applyProtection="0"/>
    <xf numFmtId="0" fontId="39" fillId="4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44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45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5" fillId="46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6" fillId="0" borderId="0" xfId="0" applyFont="1" applyAlignment="1">
      <alignment/>
    </xf>
    <xf numFmtId="0" fontId="47" fillId="0" borderId="0" xfId="0" applyFont="1" applyAlignment="1">
      <alignment horizontal="center" vertical="top" wrapText="1"/>
    </xf>
    <xf numFmtId="0" fontId="47" fillId="0" borderId="0" xfId="0" applyFont="1" applyAlignment="1">
      <alignment/>
    </xf>
    <xf numFmtId="49" fontId="47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47" fillId="0" borderId="0" xfId="0" applyFont="1" applyFill="1" applyAlignment="1">
      <alignment/>
    </xf>
    <xf numFmtId="168" fontId="47" fillId="0" borderId="0" xfId="0" applyNumberFormat="1" applyFont="1" applyFill="1" applyAlignment="1">
      <alignment/>
    </xf>
    <xf numFmtId="166" fontId="3" fillId="47" borderId="1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166" fontId="6" fillId="0" borderId="11" xfId="0" applyNumberFormat="1" applyFont="1" applyFill="1" applyBorder="1" applyAlignment="1">
      <alignment horizontal="center" vertical="center" wrapText="1"/>
    </xf>
    <xf numFmtId="168" fontId="6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6" fontId="3" fillId="0" borderId="11" xfId="0" applyNumberFormat="1" applyFont="1" applyFill="1" applyBorder="1" applyAlignment="1">
      <alignment horizontal="center" vertical="center"/>
    </xf>
    <xf numFmtId="166" fontId="3" fillId="0" borderId="11" xfId="0" applyNumberFormat="1" applyFont="1" applyFill="1" applyBorder="1" applyAlignment="1" applyProtection="1">
      <alignment horizontal="center" vertical="center"/>
      <protection locked="0"/>
    </xf>
    <xf numFmtId="168" fontId="3" fillId="0" borderId="11" xfId="0" applyNumberFormat="1" applyFont="1" applyFill="1" applyBorder="1" applyAlignment="1" applyProtection="1">
      <alignment horizontal="center" vertical="center"/>
      <protection locked="0"/>
    </xf>
    <xf numFmtId="166" fontId="3" fillId="47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47" borderId="14" xfId="0" applyFont="1" applyFill="1" applyBorder="1" applyAlignment="1">
      <alignment horizontal="center" vertical="center"/>
    </xf>
    <xf numFmtId="0" fontId="3" fillId="47" borderId="10" xfId="0" applyFont="1" applyFill="1" applyBorder="1" applyAlignment="1" applyProtection="1">
      <alignment horizontal="left" vertical="top" wrapText="1"/>
      <protection locked="0"/>
    </xf>
    <xf numFmtId="0" fontId="48" fillId="47" borderId="10" xfId="0" applyFont="1" applyFill="1" applyBorder="1" applyAlignment="1" applyProtection="1">
      <alignment horizontal="left" vertical="center" wrapText="1"/>
      <protection locked="0"/>
    </xf>
    <xf numFmtId="0" fontId="48" fillId="47" borderId="13" xfId="0" applyFont="1" applyFill="1" applyBorder="1" applyAlignment="1" applyProtection="1">
      <alignment horizontal="center" vertical="center" wrapText="1"/>
      <protection locked="0"/>
    </xf>
    <xf numFmtId="0" fontId="48" fillId="47" borderId="11" xfId="0" applyFont="1" applyFill="1" applyBorder="1" applyAlignment="1" applyProtection="1">
      <alignment horizontal="center" vertical="center" wrapText="1"/>
      <protection locked="0"/>
    </xf>
    <xf numFmtId="0" fontId="48" fillId="0" borderId="15" xfId="0" applyFont="1" applyFill="1" applyBorder="1" applyAlignment="1">
      <alignment horizontal="left" vertical="center" wrapText="1"/>
    </xf>
    <xf numFmtId="0" fontId="6" fillId="47" borderId="11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center"/>
    </xf>
    <xf numFmtId="0" fontId="3" fillId="47" borderId="11" xfId="0" applyFont="1" applyFill="1" applyBorder="1" applyAlignment="1" applyProtection="1">
      <alignment horizontal="left" vertical="center" wrapText="1"/>
      <protection locked="0"/>
    </xf>
    <xf numFmtId="0" fontId="3" fillId="47" borderId="15" xfId="0" applyFont="1" applyFill="1" applyBorder="1" applyAlignment="1" applyProtection="1">
      <alignment horizontal="left" vertical="center" wrapText="1"/>
      <protection locked="0"/>
    </xf>
    <xf numFmtId="166" fontId="3" fillId="47" borderId="16" xfId="0" applyNumberFormat="1" applyFont="1" applyFill="1" applyBorder="1" applyAlignment="1" applyProtection="1">
      <alignment horizontal="center" vertical="center" wrapText="1"/>
      <protection locked="0"/>
    </xf>
    <xf numFmtId="166" fontId="3" fillId="47" borderId="10" xfId="0" applyNumberFormat="1" applyFont="1" applyFill="1" applyBorder="1" applyAlignment="1" applyProtection="1">
      <alignment horizontal="center" vertical="center" wrapText="1"/>
      <protection locked="0"/>
    </xf>
    <xf numFmtId="166" fontId="3" fillId="47" borderId="17" xfId="0" applyNumberFormat="1" applyFont="1" applyFill="1" applyBorder="1" applyAlignment="1" applyProtection="1">
      <alignment horizontal="center" vertical="center" wrapText="1"/>
      <protection locked="0"/>
    </xf>
    <xf numFmtId="166" fontId="3" fillId="47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3" fillId="0" borderId="10" xfId="0" applyFont="1" applyFill="1" applyBorder="1" applyAlignment="1">
      <alignment wrapText="1"/>
    </xf>
    <xf numFmtId="166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wrapText="1"/>
      <protection locked="0"/>
    </xf>
    <xf numFmtId="0" fontId="6" fillId="0" borderId="25" xfId="0" applyFont="1" applyBorder="1" applyAlignment="1" applyProtection="1">
      <alignment horizontal="center" wrapText="1"/>
      <protection locked="0"/>
    </xf>
    <xf numFmtId="0" fontId="6" fillId="0" borderId="26" xfId="0" applyFont="1" applyBorder="1" applyAlignment="1" applyProtection="1">
      <alignment horizontal="center" wrapText="1"/>
      <protection locked="0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6" fillId="47" borderId="18" xfId="0" applyFont="1" applyFill="1" applyBorder="1" applyAlignment="1">
      <alignment horizontal="center" vertical="center"/>
    </xf>
    <xf numFmtId="0" fontId="6" fillId="47" borderId="32" xfId="0" applyFont="1" applyFill="1" applyBorder="1" applyAlignment="1">
      <alignment horizontal="center" vertical="center"/>
    </xf>
    <xf numFmtId="0" fontId="3" fillId="47" borderId="18" xfId="0" applyFont="1" applyFill="1" applyBorder="1" applyAlignment="1" applyProtection="1">
      <alignment horizontal="left" vertical="top" wrapText="1"/>
      <protection locked="0"/>
    </xf>
    <xf numFmtId="0" fontId="3" fillId="47" borderId="32" xfId="0" applyFont="1" applyFill="1" applyBorder="1" applyAlignment="1" applyProtection="1">
      <alignment horizontal="left" vertical="top" wrapText="1"/>
      <protection locked="0"/>
    </xf>
    <xf numFmtId="0" fontId="6" fillId="47" borderId="15" xfId="0" applyFont="1" applyFill="1" applyBorder="1" applyAlignment="1">
      <alignment horizontal="center" vertical="center"/>
    </xf>
    <xf numFmtId="0" fontId="3" fillId="47" borderId="33" xfId="0" applyFont="1" applyFill="1" applyBorder="1" applyAlignment="1" applyProtection="1">
      <alignment horizontal="justify" vertical="top" wrapText="1"/>
      <protection locked="0"/>
    </xf>
    <xf numFmtId="0" fontId="0" fillId="0" borderId="34" xfId="0" applyBorder="1" applyAlignment="1">
      <alignment horizontal="justify" vertical="top" wrapText="1"/>
    </xf>
    <xf numFmtId="0" fontId="0" fillId="0" borderId="35" xfId="0" applyBorder="1" applyAlignment="1">
      <alignment horizontal="justify" vertical="top" wrapText="1"/>
    </xf>
    <xf numFmtId="0" fontId="3" fillId="0" borderId="36" xfId="0" applyFont="1" applyFill="1" applyBorder="1" applyAlignment="1">
      <alignment horizontal="left" vertical="top" wrapText="1"/>
    </xf>
    <xf numFmtId="0" fontId="0" fillId="0" borderId="36" xfId="0" applyBorder="1" applyAlignment="1">
      <alignment vertical="top" wrapText="1"/>
    </xf>
    <xf numFmtId="0" fontId="0" fillId="0" borderId="3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47" borderId="37" xfId="0" applyFont="1" applyFill="1" applyBorder="1" applyAlignment="1" applyProtection="1">
      <alignment horizontal="justify" vertical="top" wrapText="1"/>
      <protection locked="0"/>
    </xf>
    <xf numFmtId="0" fontId="0" fillId="0" borderId="38" xfId="0" applyBorder="1" applyAlignment="1">
      <alignment horizontal="justify" vertical="top" wrapText="1"/>
    </xf>
    <xf numFmtId="0" fontId="0" fillId="0" borderId="39" xfId="0" applyBorder="1" applyAlignment="1">
      <alignment horizontal="justify" vertical="top" wrapText="1"/>
    </xf>
    <xf numFmtId="0" fontId="0" fillId="0" borderId="32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47" borderId="33" xfId="0" applyFont="1" applyFill="1" applyBorder="1" applyAlignment="1" applyProtection="1">
      <alignment horizontal="left" vertical="top" wrapText="1"/>
      <protection locked="0"/>
    </xf>
    <xf numFmtId="0" fontId="0" fillId="0" borderId="34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6" fillId="47" borderId="37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" fillId="47" borderId="40" xfId="0" applyFont="1" applyFill="1" applyBorder="1" applyAlignment="1" applyProtection="1">
      <alignment horizontal="left" vertical="top" wrapText="1"/>
      <protection locked="0"/>
    </xf>
    <xf numFmtId="0" fontId="0" fillId="0" borderId="41" xfId="0" applyBorder="1" applyAlignment="1">
      <alignment horizontal="left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40" xfId="0" applyFont="1" applyBorder="1" applyAlignment="1">
      <alignment horizontal="center" vertical="top" wrapText="1"/>
    </xf>
    <xf numFmtId="0" fontId="6" fillId="0" borderId="42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/>
    </xf>
    <xf numFmtId="166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vertical="top" wrapText="1"/>
    </xf>
    <xf numFmtId="166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43" xfId="0" applyNumberFormat="1" applyFont="1" applyFill="1" applyBorder="1" applyAlignment="1" applyProtection="1">
      <alignment horizontal="center" vertical="center" wrapText="1"/>
      <protection locked="0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6282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view="pageBreakPreview" zoomScale="80" zoomScaleSheetLayoutView="80" zoomScalePageLayoutView="0" workbookViewId="0" topLeftCell="D27">
      <selection activeCell="N42" sqref="N42"/>
    </sheetView>
  </sheetViews>
  <sheetFormatPr defaultColWidth="9.140625" defaultRowHeight="12.75"/>
  <cols>
    <col min="1" max="1" width="8.140625" style="1" customWidth="1"/>
    <col min="2" max="2" width="46.7109375" style="2" customWidth="1"/>
    <col min="3" max="3" width="76.421875" style="2" bestFit="1" customWidth="1"/>
    <col min="4" max="4" width="11.140625" style="2" customWidth="1"/>
    <col min="5" max="5" width="12.140625" style="2" customWidth="1"/>
    <col min="6" max="6" width="11.8515625" style="2" customWidth="1"/>
    <col min="7" max="7" width="13.421875" style="2" customWidth="1"/>
    <col min="8" max="8" width="11.421875" style="1" customWidth="1"/>
    <col min="9" max="9" width="11.7109375" style="1" customWidth="1"/>
    <col min="10" max="10" width="12.57421875" style="1" customWidth="1"/>
    <col min="11" max="11" width="12.7109375" style="1" customWidth="1"/>
    <col min="12" max="12" width="11.28125" style="1" customWidth="1"/>
    <col min="13" max="13" width="11.140625" style="1" customWidth="1"/>
    <col min="14" max="14" width="11.421875" style="1" customWidth="1"/>
    <col min="15" max="15" width="13.421875" style="1" customWidth="1"/>
    <col min="16" max="17" width="11.8515625" style="1" customWidth="1"/>
    <col min="18" max="18" width="12.28125" style="1" customWidth="1"/>
    <col min="19" max="19" width="13.00390625" style="1" customWidth="1"/>
    <col min="20" max="21" width="7.00390625" style="1" customWidth="1"/>
    <col min="22" max="16384" width="9.140625" style="1" customWidth="1"/>
  </cols>
  <sheetData>
    <row r="1" spans="1:19" ht="12.75">
      <c r="A1" s="3"/>
      <c r="B1" s="4"/>
      <c r="C1" s="4"/>
      <c r="D1" s="4"/>
      <c r="E1" s="4"/>
      <c r="F1" s="4"/>
      <c r="G1" s="4"/>
      <c r="H1" s="5"/>
      <c r="I1" s="5"/>
      <c r="J1" s="5"/>
      <c r="K1" s="5"/>
      <c r="L1" s="3"/>
      <c r="M1" s="3"/>
      <c r="N1" s="3"/>
      <c r="O1" s="3"/>
      <c r="P1" s="3"/>
      <c r="Q1" s="3"/>
      <c r="R1" s="3"/>
      <c r="S1" s="3"/>
    </row>
    <row r="2" spans="1:19" ht="15.75">
      <c r="A2" s="70" t="s">
        <v>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</row>
    <row r="3" spans="1:19" ht="24.75" customHeight="1">
      <c r="A3" s="71" t="s">
        <v>49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</row>
    <row r="4" spans="1:19" ht="20.25" customHeight="1">
      <c r="A4" s="70" t="s">
        <v>8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</row>
    <row r="5" spans="1:19" ht="20.25" customHeight="1" hidden="1">
      <c r="A5" s="6"/>
      <c r="B5" s="7"/>
      <c r="C5" s="7"/>
      <c r="D5" s="7"/>
      <c r="E5" s="7"/>
      <c r="F5" s="7"/>
      <c r="G5" s="7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ht="20.25" customHeight="1">
      <c r="A6" s="6"/>
      <c r="B6" s="7"/>
      <c r="C6" s="7"/>
      <c r="D6" s="7"/>
      <c r="E6" s="7"/>
      <c r="F6" s="7"/>
      <c r="G6" s="7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8.25" customHeight="1">
      <c r="A7" s="72" t="s">
        <v>0</v>
      </c>
      <c r="B7" s="75" t="s">
        <v>9</v>
      </c>
      <c r="C7" s="75" t="s">
        <v>1</v>
      </c>
      <c r="D7" s="77" t="s">
        <v>2</v>
      </c>
      <c r="E7" s="78"/>
      <c r="F7" s="78"/>
      <c r="G7" s="78"/>
      <c r="H7" s="78"/>
      <c r="I7" s="78"/>
      <c r="J7" s="78"/>
      <c r="K7" s="78"/>
      <c r="L7" s="78"/>
      <c r="M7" s="78"/>
      <c r="N7" s="78"/>
      <c r="O7" s="79"/>
      <c r="P7" s="56" t="s">
        <v>14</v>
      </c>
      <c r="Q7" s="57"/>
      <c r="R7" s="57"/>
      <c r="S7" s="58"/>
    </row>
    <row r="8" spans="1:19" ht="32.25" customHeight="1">
      <c r="A8" s="73"/>
      <c r="B8" s="75"/>
      <c r="C8" s="75"/>
      <c r="D8" s="105" t="s">
        <v>10</v>
      </c>
      <c r="E8" s="106"/>
      <c r="F8" s="106"/>
      <c r="G8" s="107"/>
      <c r="H8" s="59" t="s">
        <v>12</v>
      </c>
      <c r="I8" s="60"/>
      <c r="J8" s="60"/>
      <c r="K8" s="61"/>
      <c r="L8" s="62" t="s">
        <v>50</v>
      </c>
      <c r="M8" s="63"/>
      <c r="N8" s="63"/>
      <c r="O8" s="64"/>
      <c r="P8" s="65" t="s">
        <v>51</v>
      </c>
      <c r="Q8" s="66"/>
      <c r="R8" s="66"/>
      <c r="S8" s="67"/>
    </row>
    <row r="9" spans="1:19" ht="19.5" customHeight="1">
      <c r="A9" s="73"/>
      <c r="B9" s="75"/>
      <c r="C9" s="75"/>
      <c r="D9" s="108" t="s">
        <v>11</v>
      </c>
      <c r="E9" s="105" t="s">
        <v>4</v>
      </c>
      <c r="F9" s="106"/>
      <c r="G9" s="107"/>
      <c r="H9" s="76" t="s">
        <v>11</v>
      </c>
      <c r="I9" s="68" t="s">
        <v>3</v>
      </c>
      <c r="J9" s="68"/>
      <c r="K9" s="68"/>
      <c r="L9" s="68" t="s">
        <v>11</v>
      </c>
      <c r="M9" s="68" t="s">
        <v>4</v>
      </c>
      <c r="N9" s="68"/>
      <c r="O9" s="68"/>
      <c r="P9" s="68" t="s">
        <v>11</v>
      </c>
      <c r="Q9" s="68" t="s">
        <v>3</v>
      </c>
      <c r="R9" s="68"/>
      <c r="S9" s="69"/>
    </row>
    <row r="10" spans="1:19" ht="47.25">
      <c r="A10" s="74"/>
      <c r="B10" s="75"/>
      <c r="C10" s="75"/>
      <c r="D10" s="109"/>
      <c r="E10" s="8" t="s">
        <v>5</v>
      </c>
      <c r="F10" s="8" t="s">
        <v>6</v>
      </c>
      <c r="G10" s="8" t="s">
        <v>13</v>
      </c>
      <c r="H10" s="76"/>
      <c r="I10" s="16" t="s">
        <v>5</v>
      </c>
      <c r="J10" s="16" t="s">
        <v>6</v>
      </c>
      <c r="K10" s="16" t="s">
        <v>13</v>
      </c>
      <c r="L10" s="68"/>
      <c r="M10" s="16" t="s">
        <v>5</v>
      </c>
      <c r="N10" s="16" t="s">
        <v>6</v>
      </c>
      <c r="O10" s="16" t="s">
        <v>13</v>
      </c>
      <c r="P10" s="68"/>
      <c r="Q10" s="16" t="s">
        <v>5</v>
      </c>
      <c r="R10" s="16" t="s">
        <v>6</v>
      </c>
      <c r="S10" s="17" t="s">
        <v>13</v>
      </c>
    </row>
    <row r="11" spans="1:19" ht="54" customHeight="1">
      <c r="A11" s="81">
        <v>1</v>
      </c>
      <c r="B11" s="86" t="s">
        <v>41</v>
      </c>
      <c r="C11" s="43" t="s">
        <v>25</v>
      </c>
      <c r="D11" s="33">
        <v>5</v>
      </c>
      <c r="E11" s="20">
        <v>5</v>
      </c>
      <c r="F11" s="20">
        <v>0</v>
      </c>
      <c r="G11" s="2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1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</row>
    <row r="12" spans="1:19" ht="47.25">
      <c r="A12" s="82"/>
      <c r="B12" s="87"/>
      <c r="C12" s="42" t="s">
        <v>22</v>
      </c>
      <c r="D12" s="33">
        <v>0</v>
      </c>
      <c r="E12" s="20">
        <v>0</v>
      </c>
      <c r="F12" s="20">
        <v>0</v>
      </c>
      <c r="G12" s="2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1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</row>
    <row r="13" spans="1:19" ht="87.75" customHeight="1">
      <c r="A13" s="82"/>
      <c r="B13" s="87"/>
      <c r="C13" s="43" t="s">
        <v>45</v>
      </c>
      <c r="D13" s="33">
        <v>0</v>
      </c>
      <c r="E13" s="20">
        <v>0</v>
      </c>
      <c r="F13" s="20">
        <v>0</v>
      </c>
      <c r="G13" s="2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1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</row>
    <row r="14" spans="1:19" ht="25.5" customHeight="1">
      <c r="A14" s="82"/>
      <c r="B14" s="87"/>
      <c r="C14" s="41" t="s">
        <v>21</v>
      </c>
      <c r="D14" s="33">
        <v>0</v>
      </c>
      <c r="E14" s="20">
        <v>0</v>
      </c>
      <c r="F14" s="20">
        <v>0</v>
      </c>
      <c r="G14" s="2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1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</row>
    <row r="15" spans="1:19" ht="35.25" customHeight="1">
      <c r="A15" s="82"/>
      <c r="B15" s="87"/>
      <c r="C15" s="42" t="s">
        <v>23</v>
      </c>
      <c r="D15" s="33">
        <v>0</v>
      </c>
      <c r="E15" s="20">
        <v>0</v>
      </c>
      <c r="F15" s="20">
        <v>0</v>
      </c>
      <c r="G15" s="2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1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</row>
    <row r="16" spans="1:19" ht="20.25" customHeight="1">
      <c r="A16" s="85"/>
      <c r="B16" s="88"/>
      <c r="C16" s="42" t="s">
        <v>24</v>
      </c>
      <c r="D16" s="33">
        <v>0</v>
      </c>
      <c r="E16" s="20">
        <v>0</v>
      </c>
      <c r="F16" s="20">
        <v>0</v>
      </c>
      <c r="G16" s="2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1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</row>
    <row r="17" spans="1:19" ht="30.75" customHeight="1">
      <c r="A17" s="81">
        <v>2</v>
      </c>
      <c r="B17" s="93" t="s">
        <v>47</v>
      </c>
      <c r="C17" s="44" t="s">
        <v>33</v>
      </c>
      <c r="D17" s="33">
        <v>1</v>
      </c>
      <c r="E17" s="20">
        <v>1</v>
      </c>
      <c r="F17" s="20">
        <v>0</v>
      </c>
      <c r="G17" s="2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1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</row>
    <row r="18" spans="1:19" ht="27.75" customHeight="1">
      <c r="A18" s="91"/>
      <c r="B18" s="94"/>
      <c r="C18" s="110" t="s">
        <v>34</v>
      </c>
      <c r="D18" s="111">
        <v>18</v>
      </c>
      <c r="E18" s="112">
        <v>18</v>
      </c>
      <c r="F18" s="112">
        <v>0</v>
      </c>
      <c r="G18" s="112">
        <v>0</v>
      </c>
      <c r="H18" s="30">
        <v>0</v>
      </c>
      <c r="I18" s="30">
        <v>0</v>
      </c>
      <c r="J18" s="30">
        <v>0</v>
      </c>
      <c r="K18" s="30">
        <v>0</v>
      </c>
      <c r="L18" s="30">
        <f>M18</f>
        <v>8.4</v>
      </c>
      <c r="M18" s="31">
        <v>8.4</v>
      </c>
      <c r="N18" s="30">
        <v>0</v>
      </c>
      <c r="O18" s="30">
        <v>0</v>
      </c>
      <c r="P18" s="30">
        <f>Q18</f>
        <v>46.666666666666664</v>
      </c>
      <c r="Q18" s="30">
        <f>L18/D18*100</f>
        <v>46.666666666666664</v>
      </c>
      <c r="R18" s="30">
        <v>0</v>
      </c>
      <c r="S18" s="30">
        <v>0</v>
      </c>
    </row>
    <row r="19" spans="1:19" ht="54" customHeight="1">
      <c r="A19" s="92"/>
      <c r="B19" s="95"/>
      <c r="C19" s="41" t="s">
        <v>35</v>
      </c>
      <c r="D19" s="33">
        <v>24</v>
      </c>
      <c r="E19" s="20">
        <v>24</v>
      </c>
      <c r="F19" s="20">
        <v>0</v>
      </c>
      <c r="G19" s="2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1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</row>
    <row r="20" spans="1:19" ht="33" customHeight="1">
      <c r="A20" s="81">
        <v>3</v>
      </c>
      <c r="B20" s="83" t="s">
        <v>42</v>
      </c>
      <c r="C20" s="46" t="s">
        <v>20</v>
      </c>
      <c r="D20" s="20">
        <v>5</v>
      </c>
      <c r="E20" s="20">
        <v>5</v>
      </c>
      <c r="F20" s="20">
        <v>0</v>
      </c>
      <c r="G20" s="2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1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</row>
    <row r="21" spans="1:19" ht="32.25" customHeight="1">
      <c r="A21" s="82"/>
      <c r="B21" s="84"/>
      <c r="C21" s="45" t="s">
        <v>18</v>
      </c>
      <c r="D21" s="20">
        <v>0</v>
      </c>
      <c r="E21" s="20">
        <v>0</v>
      </c>
      <c r="F21" s="20">
        <v>0</v>
      </c>
      <c r="G21" s="2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1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</row>
    <row r="22" spans="1:19" ht="31.5" customHeight="1">
      <c r="A22" s="82"/>
      <c r="B22" s="84"/>
      <c r="C22" s="45" t="s">
        <v>19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30">
        <v>0</v>
      </c>
      <c r="Q22" s="30">
        <v>0</v>
      </c>
      <c r="R22" s="20">
        <v>0</v>
      </c>
      <c r="S22" s="20">
        <v>0</v>
      </c>
    </row>
    <row r="23" spans="1:19" ht="37.5" customHeight="1">
      <c r="A23" s="101">
        <v>4</v>
      </c>
      <c r="B23" s="103" t="s">
        <v>43</v>
      </c>
      <c r="C23" s="42" t="s">
        <v>31</v>
      </c>
      <c r="D23" s="49">
        <v>0</v>
      </c>
      <c r="E23" s="50">
        <v>0</v>
      </c>
      <c r="F23" s="20">
        <v>0</v>
      </c>
      <c r="G23" s="2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1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</row>
    <row r="24" spans="1:19" ht="29.25" customHeight="1">
      <c r="A24" s="102"/>
      <c r="B24" s="104"/>
      <c r="C24" s="42" t="s">
        <v>26</v>
      </c>
      <c r="D24" s="47">
        <v>0</v>
      </c>
      <c r="E24" s="48">
        <v>0</v>
      </c>
      <c r="F24" s="33">
        <v>0</v>
      </c>
      <c r="G24" s="2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1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</row>
    <row r="25" spans="1:19" ht="64.5" customHeight="1">
      <c r="A25" s="102"/>
      <c r="B25" s="104"/>
      <c r="C25" s="53" t="s">
        <v>27</v>
      </c>
      <c r="D25" s="54">
        <v>3</v>
      </c>
      <c r="E25" s="55">
        <v>3</v>
      </c>
      <c r="F25" s="33">
        <v>0</v>
      </c>
      <c r="G25" s="2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1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</row>
    <row r="26" spans="1:19" ht="63.75" customHeight="1">
      <c r="A26" s="102"/>
      <c r="B26" s="104"/>
      <c r="C26" s="42" t="s">
        <v>28</v>
      </c>
      <c r="D26" s="47">
        <v>0</v>
      </c>
      <c r="E26" s="48">
        <v>0</v>
      </c>
      <c r="F26" s="33">
        <v>0</v>
      </c>
      <c r="G26" s="2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1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</row>
    <row r="27" spans="1:19" ht="36.75" customHeight="1">
      <c r="A27" s="102"/>
      <c r="B27" s="104"/>
      <c r="C27" s="42" t="s">
        <v>29</v>
      </c>
      <c r="D27" s="47">
        <v>0</v>
      </c>
      <c r="E27" s="48">
        <v>0</v>
      </c>
      <c r="F27" s="33">
        <v>0</v>
      </c>
      <c r="G27" s="2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1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</row>
    <row r="28" spans="1:19" ht="34.5" customHeight="1">
      <c r="A28" s="102"/>
      <c r="B28" s="104"/>
      <c r="C28" s="42" t="s">
        <v>30</v>
      </c>
      <c r="D28" s="47">
        <v>0</v>
      </c>
      <c r="E28" s="48">
        <v>0</v>
      </c>
      <c r="F28" s="33">
        <v>0</v>
      </c>
      <c r="G28" s="2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1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</row>
    <row r="29" spans="1:19" ht="34.5" customHeight="1">
      <c r="A29" s="102"/>
      <c r="B29" s="104"/>
      <c r="C29" s="42" t="s">
        <v>32</v>
      </c>
      <c r="D29" s="47">
        <v>0</v>
      </c>
      <c r="E29" s="48">
        <v>0</v>
      </c>
      <c r="F29" s="33">
        <v>0</v>
      </c>
      <c r="G29" s="2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1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</row>
    <row r="30" spans="1:19" ht="50.25" customHeight="1">
      <c r="A30" s="34">
        <v>5</v>
      </c>
      <c r="B30" s="35" t="s">
        <v>48</v>
      </c>
      <c r="C30" s="113" t="s">
        <v>46</v>
      </c>
      <c r="D30" s="114">
        <v>30</v>
      </c>
      <c r="E30" s="115">
        <v>30</v>
      </c>
      <c r="F30" s="112">
        <v>0</v>
      </c>
      <c r="G30" s="112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1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</row>
    <row r="31" spans="1:19" ht="34.5" customHeight="1">
      <c r="A31" s="81">
        <v>6</v>
      </c>
      <c r="B31" s="98" t="s">
        <v>44</v>
      </c>
      <c r="C31" s="42" t="s">
        <v>40</v>
      </c>
      <c r="D31" s="33">
        <v>10</v>
      </c>
      <c r="E31" s="20">
        <v>10</v>
      </c>
      <c r="F31" s="20">
        <v>0</v>
      </c>
      <c r="G31" s="2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1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</row>
    <row r="32" spans="1:19" ht="93" customHeight="1" hidden="1">
      <c r="A32" s="96"/>
      <c r="B32" s="99"/>
      <c r="C32" s="36"/>
      <c r="D32" s="37"/>
      <c r="E32" s="38"/>
      <c r="F32" s="40"/>
      <c r="G32" s="40"/>
      <c r="H32" s="30"/>
      <c r="I32" s="30"/>
      <c r="J32" s="30"/>
      <c r="K32" s="30"/>
      <c r="L32" s="30"/>
      <c r="M32" s="32"/>
      <c r="N32" s="30"/>
      <c r="O32" s="30"/>
      <c r="P32" s="30" t="e">
        <f aca="true" t="shared" si="0" ref="P32:Q34">L32/H32*100</f>
        <v>#DIV/0!</v>
      </c>
      <c r="Q32" s="30" t="e">
        <f t="shared" si="0"/>
        <v>#DIV/0!</v>
      </c>
      <c r="R32" s="30"/>
      <c r="S32" s="30"/>
    </row>
    <row r="33" spans="1:19" ht="101.25" customHeight="1" hidden="1">
      <c r="A33" s="96"/>
      <c r="B33" s="99"/>
      <c r="C33" s="36"/>
      <c r="D33" s="37"/>
      <c r="E33" s="38"/>
      <c r="F33" s="40"/>
      <c r="G33" s="40"/>
      <c r="H33" s="30"/>
      <c r="I33" s="32"/>
      <c r="J33" s="30"/>
      <c r="K33" s="30"/>
      <c r="L33" s="30"/>
      <c r="M33" s="32"/>
      <c r="N33" s="30"/>
      <c r="O33" s="30"/>
      <c r="P33" s="30" t="e">
        <f t="shared" si="0"/>
        <v>#DIV/0!</v>
      </c>
      <c r="Q33" s="30" t="e">
        <f t="shared" si="0"/>
        <v>#DIV/0!</v>
      </c>
      <c r="R33" s="30"/>
      <c r="S33" s="30"/>
    </row>
    <row r="34" spans="1:19" ht="101.25" customHeight="1" hidden="1">
      <c r="A34" s="96"/>
      <c r="B34" s="99"/>
      <c r="C34" s="36"/>
      <c r="D34" s="37"/>
      <c r="E34" s="38"/>
      <c r="F34" s="40"/>
      <c r="G34" s="40"/>
      <c r="H34" s="30"/>
      <c r="I34" s="32"/>
      <c r="J34" s="30"/>
      <c r="K34" s="30"/>
      <c r="L34" s="30"/>
      <c r="M34" s="32"/>
      <c r="N34" s="30"/>
      <c r="O34" s="30"/>
      <c r="P34" s="30" t="e">
        <f t="shared" si="0"/>
        <v>#DIV/0!</v>
      </c>
      <c r="Q34" s="30" t="e">
        <f t="shared" si="0"/>
        <v>#DIV/0!</v>
      </c>
      <c r="R34" s="30"/>
      <c r="S34" s="30"/>
    </row>
    <row r="35" spans="1:19" ht="47.25" customHeight="1">
      <c r="A35" s="96"/>
      <c r="B35" s="99"/>
      <c r="C35" s="42" t="s">
        <v>36</v>
      </c>
      <c r="D35" s="33">
        <v>0</v>
      </c>
      <c r="E35" s="20">
        <v>0</v>
      </c>
      <c r="F35" s="20">
        <v>0</v>
      </c>
      <c r="G35" s="20">
        <v>0</v>
      </c>
      <c r="H35" s="30">
        <v>0</v>
      </c>
      <c r="I35" s="31">
        <v>0</v>
      </c>
      <c r="J35" s="30">
        <v>0</v>
      </c>
      <c r="K35" s="30">
        <v>0</v>
      </c>
      <c r="L35" s="30">
        <v>0</v>
      </c>
      <c r="M35" s="31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</row>
    <row r="36" spans="1:19" ht="49.5" customHeight="1">
      <c r="A36" s="96"/>
      <c r="B36" s="99"/>
      <c r="C36" s="42" t="s">
        <v>37</v>
      </c>
      <c r="D36" s="33">
        <v>0</v>
      </c>
      <c r="E36" s="20">
        <v>0</v>
      </c>
      <c r="F36" s="20">
        <v>0</v>
      </c>
      <c r="G36" s="20">
        <v>0</v>
      </c>
      <c r="H36" s="30">
        <v>0</v>
      </c>
      <c r="I36" s="31">
        <v>0</v>
      </c>
      <c r="J36" s="30">
        <v>0</v>
      </c>
      <c r="K36" s="30">
        <v>0</v>
      </c>
      <c r="L36" s="30">
        <v>0</v>
      </c>
      <c r="M36" s="31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</row>
    <row r="37" spans="1:19" ht="36" customHeight="1">
      <c r="A37" s="96"/>
      <c r="B37" s="99"/>
      <c r="C37" s="42" t="s">
        <v>38</v>
      </c>
      <c r="D37" s="33">
        <v>0</v>
      </c>
      <c r="E37" s="20">
        <v>0</v>
      </c>
      <c r="F37" s="20">
        <v>0</v>
      </c>
      <c r="G37" s="20">
        <v>0</v>
      </c>
      <c r="H37" s="30">
        <v>0</v>
      </c>
      <c r="I37" s="31">
        <v>0</v>
      </c>
      <c r="J37" s="30">
        <v>0</v>
      </c>
      <c r="K37" s="30">
        <v>0</v>
      </c>
      <c r="L37" s="30">
        <v>0</v>
      </c>
      <c r="M37" s="31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</row>
    <row r="38" spans="1:19" ht="33.75" customHeight="1">
      <c r="A38" s="97"/>
      <c r="B38" s="100"/>
      <c r="C38" s="42" t="s">
        <v>39</v>
      </c>
      <c r="D38" s="33">
        <v>0</v>
      </c>
      <c r="E38" s="20">
        <v>0</v>
      </c>
      <c r="F38" s="20">
        <v>0</v>
      </c>
      <c r="G38" s="20">
        <v>0</v>
      </c>
      <c r="H38" s="30">
        <v>0</v>
      </c>
      <c r="I38" s="31">
        <v>0</v>
      </c>
      <c r="J38" s="30">
        <v>0</v>
      </c>
      <c r="K38" s="30">
        <v>0</v>
      </c>
      <c r="L38" s="30">
        <v>0</v>
      </c>
      <c r="M38" s="31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</row>
    <row r="39" spans="1:19" ht="32.25" customHeight="1">
      <c r="A39" s="22"/>
      <c r="B39" s="23" t="s">
        <v>15</v>
      </c>
      <c r="C39" s="39"/>
      <c r="D39" s="27">
        <f aca="true" t="shared" si="1" ref="D39:O39">SUM(D11:D34)</f>
        <v>96</v>
      </c>
      <c r="E39" s="27">
        <f t="shared" si="1"/>
        <v>96</v>
      </c>
      <c r="F39" s="27">
        <f t="shared" si="1"/>
        <v>0</v>
      </c>
      <c r="G39" s="27">
        <f t="shared" si="1"/>
        <v>0</v>
      </c>
      <c r="H39" s="21">
        <f t="shared" si="1"/>
        <v>0</v>
      </c>
      <c r="I39" s="28">
        <f t="shared" si="1"/>
        <v>0</v>
      </c>
      <c r="J39" s="28">
        <f t="shared" si="1"/>
        <v>0</v>
      </c>
      <c r="K39" s="28">
        <f t="shared" si="1"/>
        <v>0</v>
      </c>
      <c r="L39" s="21">
        <f t="shared" si="1"/>
        <v>8.4</v>
      </c>
      <c r="M39" s="28">
        <f t="shared" si="1"/>
        <v>8.4</v>
      </c>
      <c r="N39" s="28">
        <f t="shared" si="1"/>
        <v>0</v>
      </c>
      <c r="O39" s="28">
        <f t="shared" si="1"/>
        <v>0</v>
      </c>
      <c r="P39" s="21">
        <f>Q39</f>
        <v>8.75</v>
      </c>
      <c r="Q39" s="21">
        <f>M39/E39*100</f>
        <v>8.75</v>
      </c>
      <c r="R39" s="28">
        <f>SUM(R11:R34)</f>
        <v>0</v>
      </c>
      <c r="S39" s="28">
        <f>SUM(S11:S34)</f>
        <v>0</v>
      </c>
    </row>
    <row r="40" spans="1:19" ht="15.75">
      <c r="A40" s="24"/>
      <c r="B40" s="89"/>
      <c r="C40" s="90"/>
      <c r="D40" s="25"/>
      <c r="E40" s="25"/>
      <c r="F40" s="25"/>
      <c r="G40" s="25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</row>
    <row r="41" spans="1:19" ht="15.75">
      <c r="A41" s="24"/>
      <c r="B41" s="51"/>
      <c r="C41" s="52"/>
      <c r="D41" s="25"/>
      <c r="E41" s="25"/>
      <c r="F41" s="25"/>
      <c r="G41" s="25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</row>
    <row r="42" spans="1:19" ht="53.25" customHeight="1">
      <c r="A42" s="9"/>
      <c r="B42" s="26" t="s">
        <v>16</v>
      </c>
      <c r="C42" s="10"/>
      <c r="D42" s="10"/>
      <c r="E42" s="10"/>
      <c r="F42" s="10"/>
      <c r="G42" s="10"/>
      <c r="H42" s="19"/>
      <c r="I42" s="19"/>
      <c r="J42" s="19"/>
      <c r="K42" s="19"/>
      <c r="L42" s="18"/>
      <c r="M42" s="18"/>
      <c r="N42" s="18"/>
      <c r="O42" s="18"/>
      <c r="P42" s="18"/>
      <c r="Q42" s="80" t="s">
        <v>17</v>
      </c>
      <c r="R42" s="80"/>
      <c r="S42" s="80"/>
    </row>
    <row r="43" spans="1:19" ht="15.75">
      <c r="A43" s="9"/>
      <c r="B43" s="26" t="s">
        <v>52</v>
      </c>
      <c r="C43" s="10"/>
      <c r="D43" s="10"/>
      <c r="E43" s="10"/>
      <c r="F43" s="10"/>
      <c r="G43" s="10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</row>
    <row r="44" spans="1:19" ht="15.75">
      <c r="A44" s="9"/>
      <c r="B44" s="12"/>
      <c r="C44" s="26"/>
      <c r="D44" s="10"/>
      <c r="E44" s="10"/>
      <c r="F44" s="10"/>
      <c r="G44" s="10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</row>
    <row r="45" spans="1:19" ht="15.75">
      <c r="A45" s="13"/>
      <c r="B45" s="14"/>
      <c r="C45" s="14"/>
      <c r="D45" s="14"/>
      <c r="E45" s="14"/>
      <c r="F45" s="14"/>
      <c r="G45" s="14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</sheetData>
  <sheetProtection selectLockedCells="1" selectUnlockedCells="1"/>
  <mergeCells count="32">
    <mergeCell ref="A23:A29"/>
    <mergeCell ref="B23:B29"/>
    <mergeCell ref="D8:G8"/>
    <mergeCell ref="D9:D10"/>
    <mergeCell ref="E9:G9"/>
    <mergeCell ref="Q42:S42"/>
    <mergeCell ref="A20:A22"/>
    <mergeCell ref="B20:B22"/>
    <mergeCell ref="A11:A16"/>
    <mergeCell ref="B11:B16"/>
    <mergeCell ref="B40:C40"/>
    <mergeCell ref="A17:A19"/>
    <mergeCell ref="B17:B19"/>
    <mergeCell ref="A31:A38"/>
    <mergeCell ref="B31:B38"/>
    <mergeCell ref="A2:S2"/>
    <mergeCell ref="A3:S3"/>
    <mergeCell ref="A7:A10"/>
    <mergeCell ref="B7:B10"/>
    <mergeCell ref="C7:C10"/>
    <mergeCell ref="H9:H10"/>
    <mergeCell ref="I9:K9"/>
    <mergeCell ref="L9:L10"/>
    <mergeCell ref="A4:S4"/>
    <mergeCell ref="D7:O7"/>
    <mergeCell ref="P7:S7"/>
    <mergeCell ref="H8:K8"/>
    <mergeCell ref="L8:O8"/>
    <mergeCell ref="P8:S8"/>
    <mergeCell ref="M9:O9"/>
    <mergeCell ref="P9:P10"/>
    <mergeCell ref="Q9:S9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landscape" paperSize="9" scale="40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Nadejda</dc:creator>
  <cp:keywords/>
  <dc:description/>
  <cp:lastModifiedBy>Пользователь Windows</cp:lastModifiedBy>
  <cp:lastPrinted>2021-04-19T06:17:38Z</cp:lastPrinted>
  <dcterms:created xsi:type="dcterms:W3CDTF">2020-07-09T06:27:56Z</dcterms:created>
  <dcterms:modified xsi:type="dcterms:W3CDTF">2021-07-07T05:30:17Z</dcterms:modified>
  <cp:category/>
  <cp:version/>
  <cp:contentType/>
  <cp:contentStatus/>
</cp:coreProperties>
</file>